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LOT2\"/>
    </mc:Choice>
  </mc:AlternateContent>
  <xr:revisionPtr revIDLastSave="0" documentId="8_{1722BD14-682F-47E8-8F99-1993025EC26B}" xr6:coauthVersionLast="47" xr6:coauthVersionMax="47" xr10:uidLastSave="{00000000-0000-0000-0000-000000000000}"/>
  <bookViews>
    <workbookView xWindow="57480" yWindow="-120" windowWidth="29040" windowHeight="15720" xr2:uid="{7CBCB652-D4E1-460D-A892-74536AD1D40C}"/>
  </bookViews>
  <sheets>
    <sheet name="2025-711-2-DQ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G6" i="2" s="1"/>
  <c r="E7" i="2"/>
  <c r="G7" i="2" s="1"/>
  <c r="E8" i="2"/>
  <c r="G8" i="2" s="1"/>
  <c r="E14" i="2"/>
  <c r="G14" i="2" s="1"/>
  <c r="E15" i="2"/>
  <c r="G15" i="2" s="1"/>
  <c r="E16" i="2"/>
  <c r="G16" i="2" s="1"/>
  <c r="E17" i="2"/>
  <c r="G17" i="2" s="1"/>
  <c r="E18" i="2"/>
  <c r="G18" i="2" s="1"/>
  <c r="E13" i="2"/>
  <c r="G13" i="2" s="1"/>
  <c r="E4" i="2"/>
  <c r="G4" i="2" s="1"/>
  <c r="E9" i="2" l="1"/>
  <c r="G9" i="2" s="1"/>
  <c r="G5" i="2"/>
  <c r="E19" i="2"/>
  <c r="G19" i="2" s="1"/>
  <c r="G21" i="2" l="1"/>
  <c r="E21" i="2"/>
</calcChain>
</file>

<file path=xl/sharedStrings.xml><?xml version="1.0" encoding="utf-8"?>
<sst xmlns="http://schemas.openxmlformats.org/spreadsheetml/2006/main" count="42" uniqueCount="29">
  <si>
    <t>U</t>
  </si>
  <si>
    <t>ml</t>
  </si>
  <si>
    <t>Désignation des prestations / fournitures</t>
  </si>
  <si>
    <t>PRESTATIONS DE MAINTENANCE ET AUTRES PRESTATIONS TECHNIQUES</t>
  </si>
  <si>
    <t>TVA applicable
 (en %)</t>
  </si>
  <si>
    <t>Unités doeuvre</t>
  </si>
  <si>
    <t>Prix unitaire TTC
(en euros)</t>
  </si>
  <si>
    <t>Fourniture en location, pose et raccordement de bloc secours</t>
  </si>
  <si>
    <t>Quantité</t>
  </si>
  <si>
    <t>Prix total HT
(en euros)</t>
  </si>
  <si>
    <t>MONTANT TOTAL POSTE 1 :</t>
  </si>
  <si>
    <t>MONTANT TOTAL POSTE 2 :</t>
  </si>
  <si>
    <t>MONTANT TOTAL DU MARCHÉ (POSTES 1 ET 2) :</t>
  </si>
  <si>
    <t>Prix unitaire HT
issus du BPU
(en euros)</t>
  </si>
  <si>
    <t>Prix unitaire HT
issu du BPU
(en euros)</t>
  </si>
  <si>
    <t>Fourniture en location, pose et raccordement d'alimentations PC 16</t>
  </si>
  <si>
    <t>Fourniture en location, pose, câblage et raccordement de chaine de module LED de Type L01</t>
  </si>
  <si>
    <t>Unités d'œuvre</t>
  </si>
  <si>
    <t>Fourniture en location de projecteurs cadreur de Type P01</t>
  </si>
  <si>
    <t>Fourniture en location de projecteurs ponctuel à focal variable de Type P02</t>
  </si>
  <si>
    <t>Date et signature du représentnant du titulaire et apposition du cachet social de l'entreprise :</t>
  </si>
  <si>
    <t>Prestation d'électicité pour une demi-journée (soit 4 heures), en semaine</t>
  </si>
  <si>
    <t>Prestation d'électricité pour une (1) journée (soit 8 heures), en semaine</t>
  </si>
  <si>
    <t>Prestation d'installation d'éclairage pour une demi-journée (soit 4 heures), en semaine</t>
  </si>
  <si>
    <t>Prestation d'installation d'éclairage pour une (1) journée (soit 8 heures, en semaine</t>
  </si>
  <si>
    <t>Prestation d'électricité pour une (1) journée (soit 8 heures), le samedi ou dimanche</t>
  </si>
  <si>
    <t>Prestation d'éclairage pour ue (1) journée (soit 8 heures), le samedi ou dimanche</t>
  </si>
  <si>
    <t>MARCHÉ N° 2025-711-2 : RÉALISATION DE L'EXPOSITION TEMPORAIRE PROVISOIREMENT INTITULÉE "NOS JEUNESSES"
LOT 2 : ÉLECTRICITÉ / ÉCLAIRAGE
DÉTAIL QUANTITATIF ESTIMATIF (DQE) - DOCUMENT SANS VALEUR CONTRACTUELLE</t>
  </si>
  <si>
    <t>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</si>
</sst>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\ [$€-1]_ ;_ * \-#,##0.00\ \ [$€-1]_ ;_ * &quot;-&quot;??_ \ [$€-1]_ ;_ @_ "/>
    <numFmt numFmtId="165" formatCode="#,##0.00&quot;€&quot;;[Red]#,##0.00&quot;€&quot;"/>
  </numFmts>
  <fonts count="8">
    <font>
      <sz val="11"/>
      <color theme="1"/>
      <name val="Calibri"/>
      <family val="2"/>
      <scheme val="minor"/>
    </font>
    <font>
      <b/>
      <sz val="10"/>
      <name val="Avenir Book"/>
      <family val="2"/>
    </font>
    <font>
      <sz val="10"/>
      <color theme="1"/>
      <name val="Avenir Book"/>
      <family val="2"/>
    </font>
    <font>
      <sz val="10"/>
      <color rgb="FFFF0000"/>
      <name val="Avenir Book"/>
      <family val="2"/>
    </font>
    <font>
      <sz val="10"/>
      <name val="Avenir Book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9" fontId="7" fillId="0" borderId="15" xfId="0" applyNumberFormat="1" applyFont="1" applyBorder="1" applyAlignment="1">
      <alignment horizontal="center" vertical="center" wrapText="1"/>
    </xf>
    <xf numFmtId="165" fontId="7" fillId="0" borderId="24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23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165" fontId="7" fillId="0" borderId="25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165" fontId="7" fillId="0" borderId="16" xfId="0" applyNumberFormat="1" applyFont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4" borderId="3" xfId="0" applyFont="1" applyFill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9" fontId="7" fillId="0" borderId="12" xfId="0" applyNumberFormat="1" applyFont="1" applyBorder="1" applyAlignment="1">
      <alignment horizontal="center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9" fontId="7" fillId="0" borderId="1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7" fillId="0" borderId="0" xfId="0" applyNumberFormat="1" applyFont="1" applyAlignment="1">
      <alignment horizontal="center" vertical="center" wrapText="1"/>
    </xf>
    <xf numFmtId="9" fontId="7" fillId="0" borderId="0" xfId="0" applyNumberFormat="1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164" fontId="7" fillId="0" borderId="27" xfId="0" applyNumberFormat="1" applyFont="1" applyBorder="1" applyAlignment="1">
      <alignment horizontal="center" vertical="center" wrapText="1"/>
    </xf>
    <xf numFmtId="9" fontId="7" fillId="0" borderId="28" xfId="0" applyNumberFormat="1" applyFont="1" applyBorder="1" applyAlignment="1">
      <alignment horizontal="center" vertical="center" wrapText="1"/>
    </xf>
    <xf numFmtId="165" fontId="7" fillId="0" borderId="29" xfId="0" applyNumberFormat="1" applyFont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164" fontId="5" fillId="5" borderId="16" xfId="0" applyNumberFormat="1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4" fontId="7" fillId="6" borderId="16" xfId="0" applyNumberFormat="1" applyFont="1" applyFill="1" applyBorder="1" applyAlignment="1">
      <alignment horizontal="center" vertical="center" wrapText="1"/>
    </xf>
    <xf numFmtId="9" fontId="7" fillId="6" borderId="16" xfId="0" applyNumberFormat="1" applyFont="1" applyFill="1" applyBorder="1" applyAlignment="1">
      <alignment horizontal="center" vertical="center" wrapText="1"/>
    </xf>
    <xf numFmtId="165" fontId="7" fillId="6" borderId="16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0" fontId="5" fillId="6" borderId="5" xfId="0" applyFont="1" applyFill="1" applyBorder="1" applyAlignment="1">
      <alignment horizontal="right" vertical="center" wrapText="1"/>
    </xf>
    <xf numFmtId="0" fontId="5" fillId="6" borderId="17" xfId="0" applyFont="1" applyFill="1" applyBorder="1" applyAlignment="1">
      <alignment horizontal="right" vertical="center" wrapText="1"/>
    </xf>
    <xf numFmtId="0" fontId="5" fillId="6" borderId="1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E0D8F-C01D-44A6-9706-AE68613F040C}">
  <dimension ref="A1:G23"/>
  <sheetViews>
    <sheetView tabSelected="1" zoomScale="105" zoomScaleNormal="100" workbookViewId="0">
      <selection activeCell="A23" sqref="A23:G23"/>
    </sheetView>
  </sheetViews>
  <sheetFormatPr baseColWidth="10" defaultColWidth="8.81640625" defaultRowHeight="30" customHeight="1"/>
  <cols>
    <col min="1" max="1" width="87.6328125" style="1" customWidth="1"/>
    <col min="2" max="3" width="15" style="1" customWidth="1"/>
    <col min="4" max="5" width="16.1796875" style="2" customWidth="1"/>
    <col min="6" max="6" width="12.1796875" style="2" customWidth="1"/>
    <col min="7" max="7" width="19.81640625" style="2" customWidth="1"/>
    <col min="8" max="16384" width="8.81640625" style="1"/>
  </cols>
  <sheetData>
    <row r="1" spans="1:7" s="6" customFormat="1" ht="54" customHeight="1" thickBot="1">
      <c r="A1" s="59" t="s">
        <v>27</v>
      </c>
      <c r="B1" s="60"/>
      <c r="C1" s="60"/>
      <c r="D1" s="60"/>
      <c r="E1" s="60"/>
      <c r="F1" s="60"/>
      <c r="G1" s="61"/>
    </row>
    <row r="2" spans="1:7" ht="12.5" customHeight="1" thickBot="1">
      <c r="A2" s="56"/>
      <c r="B2" s="57"/>
      <c r="C2" s="57"/>
      <c r="D2" s="57"/>
      <c r="E2" s="57"/>
      <c r="F2" s="57"/>
      <c r="G2" s="58"/>
    </row>
    <row r="3" spans="1:7" s="3" customFormat="1" ht="46.5" customHeight="1" thickBot="1">
      <c r="A3" s="43" t="s">
        <v>2</v>
      </c>
      <c r="B3" s="43" t="s">
        <v>17</v>
      </c>
      <c r="C3" s="43" t="s">
        <v>8</v>
      </c>
      <c r="D3" s="43" t="s">
        <v>13</v>
      </c>
      <c r="E3" s="43" t="s">
        <v>9</v>
      </c>
      <c r="F3" s="44" t="s">
        <v>4</v>
      </c>
      <c r="G3" s="43" t="s">
        <v>6</v>
      </c>
    </row>
    <row r="4" spans="1:7" s="3" customFormat="1" ht="17.25" customHeight="1">
      <c r="A4" s="38" t="s">
        <v>15</v>
      </c>
      <c r="B4" s="39" t="s">
        <v>0</v>
      </c>
      <c r="C4" s="45">
        <v>12</v>
      </c>
      <c r="D4" s="40">
        <v>0</v>
      </c>
      <c r="E4" s="40">
        <f>C4*D4</f>
        <v>0</v>
      </c>
      <c r="F4" s="41">
        <v>0.2</v>
      </c>
      <c r="G4" s="42">
        <f>E4*1.2</f>
        <v>0</v>
      </c>
    </row>
    <row r="5" spans="1:7" s="3" customFormat="1" ht="17.25" customHeight="1">
      <c r="A5" s="14" t="s">
        <v>16</v>
      </c>
      <c r="B5" s="10" t="s">
        <v>1</v>
      </c>
      <c r="C5" s="46">
        <v>19</v>
      </c>
      <c r="D5" s="11">
        <v>0</v>
      </c>
      <c r="E5" s="11">
        <f t="shared" ref="E5:E8" si="0">C5*D5</f>
        <v>0</v>
      </c>
      <c r="F5" s="12">
        <v>0.2</v>
      </c>
      <c r="G5" s="13">
        <f t="shared" ref="G5:G8" si="1">E5*1.2</f>
        <v>0</v>
      </c>
    </row>
    <row r="6" spans="1:7" s="3" customFormat="1" ht="17.25" customHeight="1">
      <c r="A6" s="14" t="s">
        <v>18</v>
      </c>
      <c r="B6" s="10" t="s">
        <v>0</v>
      </c>
      <c r="C6" s="46">
        <v>61</v>
      </c>
      <c r="D6" s="11">
        <v>0</v>
      </c>
      <c r="E6" s="11">
        <f t="shared" si="0"/>
        <v>0</v>
      </c>
      <c r="F6" s="12">
        <v>0.2</v>
      </c>
      <c r="G6" s="13">
        <f t="shared" si="1"/>
        <v>0</v>
      </c>
    </row>
    <row r="7" spans="1:7" s="3" customFormat="1" ht="17.25" customHeight="1">
      <c r="A7" s="14" t="s">
        <v>19</v>
      </c>
      <c r="B7" s="10" t="s">
        <v>0</v>
      </c>
      <c r="C7" s="46">
        <v>65</v>
      </c>
      <c r="D7" s="11">
        <v>0</v>
      </c>
      <c r="E7" s="11">
        <f t="shared" si="0"/>
        <v>0</v>
      </c>
      <c r="F7" s="12">
        <v>0.2</v>
      </c>
      <c r="G7" s="13">
        <f t="shared" si="1"/>
        <v>0</v>
      </c>
    </row>
    <row r="8" spans="1:7" s="3" customFormat="1" ht="17.25" customHeight="1" thickBot="1">
      <c r="A8" s="15" t="s">
        <v>7</v>
      </c>
      <c r="B8" s="16" t="s">
        <v>0</v>
      </c>
      <c r="C8" s="17">
        <v>1</v>
      </c>
      <c r="D8" s="11">
        <v>0</v>
      </c>
      <c r="E8" s="11">
        <f t="shared" si="0"/>
        <v>0</v>
      </c>
      <c r="F8" s="12">
        <v>0.2</v>
      </c>
      <c r="G8" s="18">
        <f t="shared" si="1"/>
        <v>0</v>
      </c>
    </row>
    <row r="9" spans="1:7" s="3" customFormat="1" ht="22.5" customHeight="1" thickBot="1">
      <c r="A9" s="62" t="s">
        <v>10</v>
      </c>
      <c r="B9" s="63"/>
      <c r="C9" s="63"/>
      <c r="D9" s="64"/>
      <c r="E9" s="19">
        <f>SUM(E4:E8)</f>
        <v>0</v>
      </c>
      <c r="F9" s="33">
        <v>0.2</v>
      </c>
      <c r="G9" s="20">
        <f>E9*1.2</f>
        <v>0</v>
      </c>
    </row>
    <row r="10" spans="1:7" s="3" customFormat="1" ht="9" customHeight="1" thickBot="1">
      <c r="A10" s="6"/>
      <c r="B10" s="5"/>
      <c r="C10" s="5"/>
      <c r="D10" s="7"/>
      <c r="E10" s="7"/>
      <c r="F10" s="8"/>
      <c r="G10" s="9"/>
    </row>
    <row r="11" spans="1:7" s="3" customFormat="1" ht="46.5" customHeight="1" thickBot="1">
      <c r="A11" s="43" t="s">
        <v>2</v>
      </c>
      <c r="B11" s="43" t="s">
        <v>5</v>
      </c>
      <c r="C11" s="43" t="s">
        <v>8</v>
      </c>
      <c r="D11" s="43" t="s">
        <v>14</v>
      </c>
      <c r="E11" s="43" t="s">
        <v>9</v>
      </c>
      <c r="F11" s="44" t="s">
        <v>4</v>
      </c>
      <c r="G11" s="43" t="s">
        <v>6</v>
      </c>
    </row>
    <row r="12" spans="1:7" s="4" customFormat="1" ht="21.75" customHeight="1">
      <c r="A12" s="50" t="s">
        <v>3</v>
      </c>
      <c r="B12" s="51"/>
      <c r="C12" s="51"/>
      <c r="D12" s="51"/>
      <c r="E12" s="51"/>
      <c r="F12" s="51"/>
      <c r="G12" s="52"/>
    </row>
    <row r="13" spans="1:7" s="4" customFormat="1" ht="17.25" customHeight="1">
      <c r="A13" s="21" t="s">
        <v>21</v>
      </c>
      <c r="B13" s="22" t="s">
        <v>28</v>
      </c>
      <c r="C13" s="22">
        <v>1</v>
      </c>
      <c r="D13" s="11">
        <v>0</v>
      </c>
      <c r="E13" s="23">
        <f>C13*D13</f>
        <v>0</v>
      </c>
      <c r="F13" s="24">
        <v>0.2</v>
      </c>
      <c r="G13" s="25">
        <f>E13*1.2</f>
        <v>0</v>
      </c>
    </row>
    <row r="14" spans="1:7" s="4" customFormat="1" ht="17.25" customHeight="1">
      <c r="A14" s="21" t="s">
        <v>22</v>
      </c>
      <c r="B14" s="22" t="s">
        <v>28</v>
      </c>
      <c r="C14" s="22">
        <v>1</v>
      </c>
      <c r="D14" s="11">
        <v>0</v>
      </c>
      <c r="E14" s="23">
        <f t="shared" ref="E14:E18" si="2">C14*D14</f>
        <v>0</v>
      </c>
      <c r="F14" s="24">
        <v>0.2</v>
      </c>
      <c r="G14" s="25">
        <f t="shared" ref="G14:G19" si="3">E14*1.2</f>
        <v>0</v>
      </c>
    </row>
    <row r="15" spans="1:7" s="4" customFormat="1" ht="17.25" customHeight="1">
      <c r="A15" s="26" t="s">
        <v>23</v>
      </c>
      <c r="B15" s="22" t="s">
        <v>28</v>
      </c>
      <c r="C15" s="22">
        <v>1</v>
      </c>
      <c r="D15" s="11">
        <v>0</v>
      </c>
      <c r="E15" s="23">
        <f t="shared" si="2"/>
        <v>0</v>
      </c>
      <c r="F15" s="24">
        <v>0.2</v>
      </c>
      <c r="G15" s="25">
        <f t="shared" si="3"/>
        <v>0</v>
      </c>
    </row>
    <row r="16" spans="1:7" s="4" customFormat="1" ht="17.25" customHeight="1">
      <c r="A16" s="26" t="s">
        <v>24</v>
      </c>
      <c r="B16" s="22" t="s">
        <v>28</v>
      </c>
      <c r="C16" s="22">
        <v>1</v>
      </c>
      <c r="D16" s="11">
        <v>0</v>
      </c>
      <c r="E16" s="23">
        <f t="shared" si="2"/>
        <v>0</v>
      </c>
      <c r="F16" s="24">
        <v>0.2</v>
      </c>
      <c r="G16" s="25">
        <f>E16*1.2</f>
        <v>0</v>
      </c>
    </row>
    <row r="17" spans="1:7" s="4" customFormat="1" ht="17.25" customHeight="1">
      <c r="A17" s="26" t="s">
        <v>25</v>
      </c>
      <c r="B17" s="22" t="s">
        <v>28</v>
      </c>
      <c r="C17" s="22">
        <v>1</v>
      </c>
      <c r="D17" s="11">
        <v>0</v>
      </c>
      <c r="E17" s="23">
        <f t="shared" si="2"/>
        <v>0</v>
      </c>
      <c r="F17" s="24">
        <v>0.2</v>
      </c>
      <c r="G17" s="25">
        <f t="shared" si="3"/>
        <v>0</v>
      </c>
    </row>
    <row r="18" spans="1:7" s="4" customFormat="1" ht="17.25" customHeight="1" thickBot="1">
      <c r="A18" s="27" t="s">
        <v>26</v>
      </c>
      <c r="B18" s="28" t="s">
        <v>28</v>
      </c>
      <c r="C18" s="28">
        <v>1</v>
      </c>
      <c r="D18" s="29">
        <v>0</v>
      </c>
      <c r="E18" s="30">
        <f t="shared" si="2"/>
        <v>0</v>
      </c>
      <c r="F18" s="31">
        <v>0.2</v>
      </c>
      <c r="G18" s="32">
        <f t="shared" si="3"/>
        <v>0</v>
      </c>
    </row>
    <row r="19" spans="1:7" s="4" customFormat="1" ht="22.5" customHeight="1" thickBot="1">
      <c r="A19" s="62" t="s">
        <v>11</v>
      </c>
      <c r="B19" s="63"/>
      <c r="C19" s="63"/>
      <c r="D19" s="64"/>
      <c r="E19" s="19">
        <f>SUM(E13:E18)</f>
        <v>0</v>
      </c>
      <c r="F19" s="33">
        <v>0.2</v>
      </c>
      <c r="G19" s="20">
        <f t="shared" si="3"/>
        <v>0</v>
      </c>
    </row>
    <row r="20" spans="1:7" s="4" customFormat="1" ht="6" customHeight="1" thickBot="1">
      <c r="A20" s="34"/>
      <c r="B20" s="34"/>
      <c r="C20" s="34"/>
      <c r="D20" s="34"/>
      <c r="E20" s="35"/>
      <c r="F20" s="36"/>
      <c r="G20" s="37"/>
    </row>
    <row r="21" spans="1:7" s="4" customFormat="1" ht="22.5" customHeight="1" thickBot="1">
      <c r="A21" s="65" t="s">
        <v>12</v>
      </c>
      <c r="B21" s="66"/>
      <c r="C21" s="66"/>
      <c r="D21" s="67"/>
      <c r="E21" s="47">
        <f>SUM(E9,E19)</f>
        <v>0</v>
      </c>
      <c r="F21" s="48">
        <v>0.2</v>
      </c>
      <c r="G21" s="49">
        <f>SUM(G9,G19)</f>
        <v>0</v>
      </c>
    </row>
    <row r="22" spans="1:7" ht="6" customHeight="1" thickBot="1"/>
    <row r="23" spans="1:7" ht="191.5" customHeight="1" thickBot="1">
      <c r="A23" s="53" t="s">
        <v>20</v>
      </c>
      <c r="B23" s="54"/>
      <c r="C23" s="54"/>
      <c r="D23" s="54"/>
      <c r="E23" s="54"/>
      <c r="F23" s="54"/>
      <c r="G23" s="55"/>
    </row>
  </sheetData>
  <mergeCells count="7">
    <mergeCell ref="A12:G12"/>
    <mergeCell ref="A23:G23"/>
    <mergeCell ref="A2:G2"/>
    <mergeCell ref="A1:G1"/>
    <mergeCell ref="A9:D9"/>
    <mergeCell ref="A19:D19"/>
    <mergeCell ref="A21:D21"/>
  </mergeCells>
  <pageMargins left="0.23622047244094491" right="0.23622047244094491" top="0.39370078740157483" bottom="0.32" header="0.22" footer="0.15748031496062992"/>
  <pageSetup paperSize="9" scale="73" orientation="landscape" r:id="rId1"/>
  <headerFooter>
    <oddFooter>&amp;R&amp;10&amp;P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2025-711-2-DQE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SEJ</dc:creator>
  <cp:lastModifiedBy>Marie-Laure BRUNEAU</cp:lastModifiedBy>
  <cp:lastPrinted>2023-12-18T14:55:59Z</cp:lastPrinted>
  <dcterms:created xsi:type="dcterms:W3CDTF">2023-03-30T12:17:08Z</dcterms:created>
  <dcterms:modified xsi:type="dcterms:W3CDTF">2025-12-16T09:48:05Z</dcterms:modified>
</cp:coreProperties>
</file>